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ál Andrea\BESZERZÉS 2023\BESZERZÉS 2024\"/>
    </mc:Choice>
  </mc:AlternateContent>
  <xr:revisionPtr revIDLastSave="0" documentId="14_{BD1AA6D0-BAFA-4FFE-992A-D259C7B46399}" xr6:coauthVersionLast="47" xr6:coauthVersionMax="47" xr10:uidLastSave="{00000000-0000-0000-0000-000000000000}"/>
  <bookViews>
    <workbookView xWindow="-120" yWindow="-120" windowWidth="29040" windowHeight="15840" xr2:uid="{AF7D7C7A-EF91-4432-8B79-EDC1A34BBC06}"/>
  </bookViews>
  <sheets>
    <sheet name="Munka1" sheetId="1" r:id="rId1"/>
  </sheets>
  <definedNames>
    <definedName name="_xlnm.Print_Area" localSheetId="0">Munka1!$A$1:$F$23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7" i="1" s="1"/>
  <c r="F12" i="1"/>
  <c r="F19" i="1" l="1"/>
</calcChain>
</file>

<file path=xl/sharedStrings.xml><?xml version="1.0" encoding="utf-8"?>
<sst xmlns="http://schemas.openxmlformats.org/spreadsheetml/2006/main" count="31" uniqueCount="27">
  <si>
    <t>Tétel szövege</t>
  </si>
  <si>
    <t>óra</t>
  </si>
  <si>
    <t>.............................................................</t>
  </si>
  <si>
    <t>dátum</t>
  </si>
  <si>
    <t>cégszerű aláírás</t>
  </si>
  <si>
    <t>AJÁNLAT</t>
  </si>
  <si>
    <t>M.e.</t>
  </si>
  <si>
    <t xml:space="preserve">Közbeszerzési szaktanácsadás egyedi kérdésekben </t>
  </si>
  <si>
    <t>Nettó összeg (Ft+áfa)</t>
  </si>
  <si>
    <t>Ajánlat</t>
  </si>
  <si>
    <t>Mindösszesen</t>
  </si>
  <si>
    <t>Becsült érték: 70.000.000 Ft+áfa</t>
  </si>
  <si>
    <t>Közbeszerzési eljárás előkészítése és lebonyolítása (a beszerzés nettó becsült értékének a .....%-a), de minimum</t>
  </si>
  <si>
    <r>
      <t>3</t>
    </r>
    <r>
      <rPr>
        <sz val="11"/>
        <color rgb="FF000000"/>
        <rFont val="Calibri"/>
        <family val="2"/>
        <scheme val="minor"/>
      </rPr>
      <t>. Eredménytelen közbeszerzési eljárás megismétlése, feltéve, hogy az eljárás lényeges feltételei nem változnak</t>
    </r>
    <r>
      <rPr>
        <sz val="11"/>
        <rFont val="Calibri"/>
        <family val="2"/>
        <scheme val="minor"/>
      </rPr>
      <t xml:space="preserve"> (%)</t>
    </r>
  </si>
  <si>
    <r>
      <t>1.</t>
    </r>
    <r>
      <rPr>
        <sz val="11"/>
        <color rgb="FF000000"/>
        <rFont val="Calibri"/>
        <family val="2"/>
        <scheme val="minor"/>
      </rPr>
      <t xml:space="preserve">     </t>
    </r>
    <r>
      <rPr>
        <i/>
        <sz val="11"/>
        <color rgb="FF000000"/>
        <rFont val="Calibri"/>
        <family val="2"/>
        <scheme val="minor"/>
      </rPr>
      <t>a.) árubeszerzés és szolgáltatás tárgyú nyílt eljárások</t>
    </r>
  </si>
  <si>
    <r>
      <t>2.</t>
    </r>
    <r>
      <rPr>
        <i/>
        <sz val="11"/>
        <color rgb="FF000000"/>
        <rFont val="Calibri"/>
        <family val="2"/>
        <scheme val="minor"/>
      </rPr>
      <t>     b.) árubeszerzés és szolgáltatás tárgyú tárgyalásos eljárások</t>
    </r>
  </si>
  <si>
    <r>
      <t>2.</t>
    </r>
    <r>
      <rPr>
        <sz val="11"/>
        <color rgb="FF000000"/>
        <rFont val="Calibri"/>
        <family val="2"/>
        <scheme val="minor"/>
      </rPr>
      <t xml:space="preserve">     </t>
    </r>
    <r>
      <rPr>
        <i/>
        <sz val="11"/>
        <color rgb="FF000000"/>
        <rFont val="Calibri"/>
        <family val="2"/>
        <scheme val="minor"/>
      </rPr>
      <t>c.) építési beruházás tárgyú eljárások</t>
    </r>
  </si>
  <si>
    <t>Ajánlattevő neve:</t>
  </si>
  <si>
    <t>Székhelye:</t>
  </si>
  <si>
    <t>Adószáma:</t>
  </si>
  <si>
    <t>E-mail:</t>
  </si>
  <si>
    <t>Képviselő neve és titulusa:</t>
  </si>
  <si>
    <t>Telefon/mobil:</t>
  </si>
  <si>
    <t>Ft+áfa/óra</t>
  </si>
  <si>
    <t>Ft+áfa</t>
  </si>
  <si>
    <t>%</t>
  </si>
  <si>
    <t>Az alábbi táblázat "ajánlat" oszlopába kérjük beírni az ajánlati egységárakat. A táblázat automatikusan kiszámolja a képzett ajánlati árat (mindösszesen cella). Az ajánlatok összehasonlítása ezen érték alapján történik.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</si>
</sst>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F_t_-;\-* #,##0.00\ _F_t_-;_-* &quot;-&quot;??\ _F_t_-;_-@_-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3" fillId="3" borderId="10" xfId="1" applyFont="1" applyFill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3" borderId="7" xfId="1" applyFont="1" applyFill="1" applyBorder="1" applyAlignment="1">
      <alignment horizontal="center" vertical="center"/>
    </xf>
    <xf numFmtId="165" fontId="4" fillId="3" borderId="8" xfId="1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4" fillId="3" borderId="4" xfId="1" applyFont="1" applyFill="1" applyBorder="1" applyAlignment="1">
      <alignment vertical="center" wrapText="1"/>
    </xf>
    <xf numFmtId="0" fontId="3" fillId="3" borderId="14" xfId="1" applyFont="1" applyFill="1" applyBorder="1" applyAlignment="1">
      <alignment horizontal="center" vertical="center" wrapText="1" shrinkToFit="1"/>
    </xf>
    <xf numFmtId="0" fontId="6" fillId="0" borderId="0" xfId="0" applyFont="1"/>
    <xf numFmtId="165" fontId="6" fillId="0" borderId="17" xfId="0" applyNumberFormat="1" applyFont="1" applyBorder="1"/>
    <xf numFmtId="0" fontId="3" fillId="3" borderId="12" xfId="1" applyFont="1" applyFill="1" applyBorder="1" applyAlignment="1">
      <alignment horizontal="center" vertical="center" wrapText="1" shrinkToFit="1"/>
    </xf>
    <xf numFmtId="165" fontId="1" fillId="3" borderId="5" xfId="3" applyNumberFormat="1" applyFont="1" applyFill="1" applyBorder="1"/>
    <xf numFmtId="165" fontId="1" fillId="3" borderId="2" xfId="3" applyNumberFormat="1" applyFont="1" applyFill="1" applyBorder="1"/>
    <xf numFmtId="0" fontId="3" fillId="3" borderId="9" xfId="1" applyFont="1" applyFill="1" applyBorder="1" applyAlignment="1">
      <alignment horizontal="center" vertical="center" wrapText="1" shrinkToFit="1"/>
    </xf>
    <xf numFmtId="3" fontId="4" fillId="3" borderId="15" xfId="1" applyNumberFormat="1" applyFont="1" applyFill="1" applyBorder="1" applyAlignment="1">
      <alignment horizontal="right" vertical="center"/>
    </xf>
    <xf numFmtId="166" fontId="4" fillId="3" borderId="23" xfId="1" applyNumberFormat="1" applyFont="1" applyFill="1" applyBorder="1" applyAlignment="1">
      <alignment horizontal="right" vertical="center"/>
    </xf>
    <xf numFmtId="3" fontId="4" fillId="3" borderId="23" xfId="1" applyNumberFormat="1" applyFont="1" applyFill="1" applyBorder="1" applyAlignment="1">
      <alignment horizontal="right" vertical="center"/>
    </xf>
    <xf numFmtId="9" fontId="4" fillId="3" borderId="23" xfId="1" applyNumberFormat="1" applyFont="1" applyFill="1" applyBorder="1" applyAlignment="1">
      <alignment horizontal="right" vertical="center"/>
    </xf>
    <xf numFmtId="3" fontId="4" fillId="0" borderId="8" xfId="1" applyNumberFormat="1" applyFont="1" applyBorder="1" applyAlignment="1" applyProtection="1">
      <alignment horizontal="right" vertical="center"/>
      <protection locked="0"/>
    </xf>
    <xf numFmtId="166" fontId="4" fillId="0" borderId="3" xfId="1" applyNumberFormat="1" applyFont="1" applyBorder="1" applyAlignment="1" applyProtection="1">
      <alignment horizontal="right" vertical="center"/>
      <protection locked="0"/>
    </xf>
    <xf numFmtId="3" fontId="4" fillId="2" borderId="3" xfId="1" applyNumberFormat="1" applyFont="1" applyFill="1" applyBorder="1" applyAlignment="1" applyProtection="1">
      <alignment horizontal="right"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9" fontId="4" fillId="0" borderId="3" xfId="1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>
      <alignment horizontal="center" vertical="center" wrapText="1"/>
    </xf>
    <xf numFmtId="165" fontId="4" fillId="3" borderId="21" xfId="1" applyNumberFormat="1" applyFont="1" applyFill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3" borderId="22" xfId="1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</cellXfs>
  <cellStyles count="4">
    <cellStyle name="Ezres" xfId="3" builtinId="3"/>
    <cellStyle name="Ezres 2" xfId="2" xr:uid="{AAF455A0-377E-4736-98CD-160965EBBDD7}"/>
    <cellStyle name="Normál" xfId="0" builtinId="0"/>
    <cellStyle name="Normál 2" xfId="1" xr:uid="{7D7D1014-6F36-4718-952F-0A0A7F83C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1860-BB25-4D0E-A5F8-35F1B73273D4}">
  <dimension ref="A1:KV23"/>
  <sheetViews>
    <sheetView tabSelected="1" zoomScale="119" workbookViewId="0">
      <selection activeCell="A20" sqref="A20"/>
    </sheetView>
  </sheetViews>
  <sheetFormatPr defaultColWidth="8.85546875" defaultRowHeight="15" x14ac:dyDescent="0.25"/>
  <cols>
    <col min="1" max="1" width="50.140625" style="3" customWidth="1"/>
    <col min="2" max="2" width="12.7109375" style="1" customWidth="1"/>
    <col min="3" max="3" width="9" style="1" bestFit="1" customWidth="1"/>
    <col min="4" max="4" width="12.85546875" style="1" customWidth="1"/>
    <col min="5" max="5" width="8.85546875" style="1"/>
    <col min="6" max="6" width="17.7109375" style="1" customWidth="1"/>
    <col min="7" max="16384" width="8.85546875" style="1"/>
  </cols>
  <sheetData>
    <row r="1" spans="1:308" ht="18.75" x14ac:dyDescent="0.3">
      <c r="A1" s="9" t="s">
        <v>5</v>
      </c>
    </row>
    <row r="2" spans="1:308" x14ac:dyDescent="0.25">
      <c r="A2" s="3" t="s">
        <v>17</v>
      </c>
      <c r="B2" s="39"/>
      <c r="C2" s="39"/>
      <c r="D2" s="39"/>
    </row>
    <row r="3" spans="1:308" x14ac:dyDescent="0.25">
      <c r="A3" s="3" t="s">
        <v>18</v>
      </c>
      <c r="B3" s="40"/>
      <c r="C3" s="40"/>
      <c r="D3" s="40"/>
    </row>
    <row r="4" spans="1:308" x14ac:dyDescent="0.25">
      <c r="A4" s="3" t="s">
        <v>19</v>
      </c>
      <c r="B4" s="40"/>
      <c r="C4" s="40"/>
      <c r="D4" s="40"/>
    </row>
    <row r="5" spans="1:308" x14ac:dyDescent="0.25">
      <c r="A5" s="3" t="s">
        <v>20</v>
      </c>
      <c r="B5" s="40"/>
      <c r="C5" s="40"/>
      <c r="D5" s="40"/>
    </row>
    <row r="6" spans="1:308" x14ac:dyDescent="0.25">
      <c r="A6" s="3" t="s">
        <v>22</v>
      </c>
      <c r="B6" s="40"/>
      <c r="C6" s="40"/>
      <c r="D6" s="40"/>
    </row>
    <row r="7" spans="1:308" x14ac:dyDescent="0.25">
      <c r="A7" s="3" t="s">
        <v>21</v>
      </c>
      <c r="B7" s="40"/>
      <c r="C7" s="40"/>
      <c r="D7" s="40"/>
    </row>
    <row r="9" spans="1:308" ht="38.1" customHeight="1" x14ac:dyDescent="0.25">
      <c r="A9" s="41" t="s">
        <v>26</v>
      </c>
      <c r="B9" s="41"/>
      <c r="C9" s="41"/>
      <c r="D9" s="41"/>
      <c r="E9" s="41"/>
      <c r="F9" s="41"/>
    </row>
    <row r="10" spans="1:308" ht="15.75" thickBot="1" x14ac:dyDescent="0.3"/>
    <row r="11" spans="1:308" ht="30.75" thickBot="1" x14ac:dyDescent="0.3">
      <c r="A11" s="4" t="s">
        <v>0</v>
      </c>
      <c r="B11" s="5" t="s">
        <v>9</v>
      </c>
      <c r="C11" s="20" t="s">
        <v>6</v>
      </c>
      <c r="D11" s="14"/>
      <c r="E11" s="6"/>
      <c r="F11" s="17" t="s">
        <v>8</v>
      </c>
    </row>
    <row r="12" spans="1:308" x14ac:dyDescent="0.25">
      <c r="A12" s="7" t="s">
        <v>7</v>
      </c>
      <c r="B12" s="25"/>
      <c r="C12" s="21" t="s">
        <v>23</v>
      </c>
      <c r="D12" s="11">
        <v>10</v>
      </c>
      <c r="E12" s="10" t="s">
        <v>1</v>
      </c>
      <c r="F12" s="18">
        <f>B12*D12</f>
        <v>0</v>
      </c>
    </row>
    <row r="13" spans="1:308" ht="45" x14ac:dyDescent="0.25">
      <c r="A13" s="13" t="s">
        <v>12</v>
      </c>
      <c r="B13" s="26"/>
      <c r="C13" s="22" t="s">
        <v>25</v>
      </c>
      <c r="D13" s="33" t="s">
        <v>11</v>
      </c>
      <c r="E13" s="34"/>
      <c r="F13" s="19"/>
    </row>
    <row r="14" spans="1:308" s="2" customFormat="1" ht="30" x14ac:dyDescent="0.25">
      <c r="A14" s="13" t="s">
        <v>14</v>
      </c>
      <c r="B14" s="27"/>
      <c r="C14" s="23" t="s">
        <v>24</v>
      </c>
      <c r="D14" s="35"/>
      <c r="E14" s="36"/>
      <c r="F14" s="19">
        <f>IF(70000000*B$13&gt;B14,70000000*B$13,B14)</f>
        <v>0</v>
      </c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</row>
    <row r="15" spans="1:308" s="2" customFormat="1" ht="20.100000000000001" customHeight="1" x14ac:dyDescent="0.25">
      <c r="A15" s="13" t="s">
        <v>15</v>
      </c>
      <c r="B15" s="27"/>
      <c r="C15" s="23" t="s">
        <v>24</v>
      </c>
      <c r="D15" s="35"/>
      <c r="E15" s="36"/>
      <c r="F15" s="19">
        <f>IF(70000000*B$13&gt;B15,70000000*B$13,B15)</f>
        <v>0</v>
      </c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</row>
    <row r="16" spans="1:308" s="2" customFormat="1" x14ac:dyDescent="0.25">
      <c r="A16" s="13" t="s">
        <v>16</v>
      </c>
      <c r="B16" s="28"/>
      <c r="C16" s="23" t="s">
        <v>24</v>
      </c>
      <c r="D16" s="35"/>
      <c r="E16" s="36"/>
      <c r="F16" s="19">
        <f>IF(70000000*B$13&gt;B16,70000000*B$13,B16)</f>
        <v>0</v>
      </c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</row>
    <row r="17" spans="1:7" ht="45" x14ac:dyDescent="0.25">
      <c r="A17" s="13" t="s">
        <v>13</v>
      </c>
      <c r="B17" s="29"/>
      <c r="C17" s="24" t="s">
        <v>25</v>
      </c>
      <c r="D17" s="37"/>
      <c r="E17" s="38"/>
      <c r="F17" s="19">
        <f>F14*B17</f>
        <v>0</v>
      </c>
      <c r="G17" s="12"/>
    </row>
    <row r="18" spans="1:7" ht="15.75" thickBot="1" x14ac:dyDescent="0.3"/>
    <row r="19" spans="1:7" ht="15.75" thickBot="1" x14ac:dyDescent="0.3">
      <c r="D19" s="15" t="s">
        <v>10</v>
      </c>
      <c r="E19" s="15"/>
      <c r="F19" s="16">
        <f>SUM(F12:F17)</f>
        <v>0</v>
      </c>
    </row>
    <row r="22" spans="1:7" x14ac:dyDescent="0.25">
      <c r="A22" s="30" t="s">
        <v>2</v>
      </c>
      <c r="D22" s="32" t="s">
        <v>2</v>
      </c>
      <c r="E22" s="32"/>
      <c r="F22" s="32"/>
    </row>
    <row r="23" spans="1:7" x14ac:dyDescent="0.25">
      <c r="A23" s="8" t="s">
        <v>3</v>
      </c>
      <c r="D23" s="31" t="s">
        <v>4</v>
      </c>
      <c r="E23" s="31"/>
      <c r="F23" s="31"/>
    </row>
  </sheetData>
  <sheetProtection algorithmName="SHA-512" hashValue="Q7HJHXteJ1sNemhCyXD15PrQ9ACT27tj3dgQtJ84/nA/5I3JFmSuKLlOThj9Os1QIe+MpjNDPb3DLk4Coj0EWg==" saltValue="905SIFpnlMEYfyApuKGexw==" spinCount="100000" sheet="1" objects="1" scenarios="1"/>
  <mergeCells count="10">
    <mergeCell ref="D23:F23"/>
    <mergeCell ref="D22:F22"/>
    <mergeCell ref="D13:E17"/>
    <mergeCell ref="B2:D2"/>
    <mergeCell ref="B3:D3"/>
    <mergeCell ref="B4:D4"/>
    <mergeCell ref="B5:D5"/>
    <mergeCell ref="B6:D6"/>
    <mergeCell ref="B7:D7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Gál Andrea</dc:creator>
  <cp:lastModifiedBy>Gál Andrea</cp:lastModifiedBy>
  <cp:lastPrinted>2024-02-06T11:16:38Z</cp:lastPrinted>
  <dcterms:created xsi:type="dcterms:W3CDTF">2024-01-19T09:13:43Z</dcterms:created>
  <dcterms:modified xsi:type="dcterms:W3CDTF">2024-03-05T15:07:18Z</dcterms:modified>
</cp:coreProperties>
</file>