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Kocsis Gábor\Meseliget óvoda\"/>
    </mc:Choice>
  </mc:AlternateContent>
  <xr:revisionPtr revIDLastSave="0" documentId="13_ncr:1_{808C03EF-7C21-499D-A164-44B1C920F8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árda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2" l="1"/>
  <c r="H15" i="22"/>
  <c r="I14" i="22"/>
  <c r="H14" i="22"/>
  <c r="I13" i="22"/>
  <c r="H13" i="22"/>
  <c r="I12" i="22"/>
  <c r="H12" i="22"/>
  <c r="I11" i="22"/>
  <c r="H11" i="22"/>
  <c r="I10" i="22"/>
  <c r="H10" i="22"/>
  <c r="I9" i="22"/>
  <c r="H9" i="22"/>
  <c r="I8" i="22"/>
  <c r="H8" i="22"/>
  <c r="I16" i="22" l="1"/>
  <c r="H16" i="22"/>
  <c r="H17" i="22" l="1"/>
  <c r="H18" i="22" l="1"/>
  <c r="H19" i="22"/>
</calcChain>
</file>

<file path=xl/sharedStrings.xml><?xml version="1.0" encoding="utf-8"?>
<sst xmlns="http://schemas.openxmlformats.org/spreadsheetml/2006/main" count="31" uniqueCount="25">
  <si>
    <t>m2</t>
  </si>
  <si>
    <t>m3</t>
  </si>
  <si>
    <t>gépi földkiemelés</t>
  </si>
  <si>
    <t>Homokágy</t>
  </si>
  <si>
    <t>Tömörítés</t>
  </si>
  <si>
    <t>Sittelszállítás lerakóhelyi díjjal</t>
  </si>
  <si>
    <t>Föld elszállítása lerakóhelyi díjjal</t>
  </si>
  <si>
    <t>Ssz.</t>
  </si>
  <si>
    <t>Tétel megnevezése</t>
  </si>
  <si>
    <t>Mennyiség</t>
  </si>
  <si>
    <t>Me.</t>
  </si>
  <si>
    <t>Vállalkozói díj összesen (nettó HUF)</t>
  </si>
  <si>
    <t>Növényzet írtása építés helyén (bokor, fa)</t>
  </si>
  <si>
    <t>Anyag egységár          (nettó HUF)</t>
  </si>
  <si>
    <t>Munkadíj egységár         (nettó HUF)</t>
  </si>
  <si>
    <t>Anyag összesen (nettó HUF)</t>
  </si>
  <si>
    <t>Munkadíj összesen (nettó HUF)</t>
  </si>
  <si>
    <t xml:space="preserve">Tárgy: </t>
  </si>
  <si>
    <t>Aláírás</t>
  </si>
  <si>
    <t>Árajánlat- Kerepes, Mártírok útja 66. Meseliget óvoda előtti járda felújítása</t>
  </si>
  <si>
    <t>Kerepes, Mártírok útja 66. sz. alatti Mesevilág óvoda előtti járda felújítása</t>
  </si>
  <si>
    <t>Beton burkolat bontása törőfejjel</t>
  </si>
  <si>
    <t>Beton burkolat helyreállítása térkővel, kerti szegély építéssel</t>
  </si>
  <si>
    <t>ÁFA:</t>
  </si>
  <si>
    <t>Vállalkozói díj összesen (bruttó 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</si>
</sst>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0\ _F_t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B1" workbookViewId="0">
      <selection activeCell="N24" sqref="N24"/>
    </sheetView>
  </sheetViews>
  <sheetFormatPr defaultRowHeight="15" x14ac:dyDescent="0.25"/>
  <cols>
    <col min="1" max="1" width="7.5703125" hidden="1" customWidth="1"/>
    <col min="2" max="2" width="4.42578125" customWidth="1"/>
    <col min="3" max="3" width="27.28515625" style="1" customWidth="1"/>
    <col min="4" max="4" width="6.7109375" customWidth="1"/>
    <col min="5" max="5" width="4.5703125" bestFit="1" customWidth="1"/>
    <col min="6" max="6" width="9.85546875" customWidth="1"/>
    <col min="7" max="7" width="9.42578125" customWidth="1"/>
    <col min="8" max="8" width="12" customWidth="1"/>
    <col min="9" max="9" width="12.42578125" customWidth="1"/>
  </cols>
  <sheetData>
    <row r="1" spans="2:9" ht="15.75" x14ac:dyDescent="0.25">
      <c r="B1" s="9"/>
      <c r="C1" s="9"/>
      <c r="D1" s="9"/>
      <c r="E1" s="10"/>
    </row>
    <row r="2" spans="2:9" ht="15.75" x14ac:dyDescent="0.25">
      <c r="B2" s="11" t="s">
        <v>17</v>
      </c>
      <c r="C2" s="9"/>
      <c r="D2" s="9"/>
      <c r="E2" s="9"/>
    </row>
    <row r="3" spans="2:9" ht="15.75" x14ac:dyDescent="0.25">
      <c r="B3" s="12" t="s">
        <v>19</v>
      </c>
      <c r="C3" s="9"/>
      <c r="D3" s="9"/>
      <c r="E3" s="9"/>
    </row>
    <row r="4" spans="2:9" ht="15.75" x14ac:dyDescent="0.25">
      <c r="B4" s="9"/>
      <c r="C4" s="9"/>
      <c r="D4" s="9"/>
      <c r="E4" s="9"/>
    </row>
    <row r="5" spans="2:9" ht="24" customHeight="1" x14ac:dyDescent="0.25"/>
    <row r="6" spans="2:9" ht="15.75" x14ac:dyDescent="0.2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51" x14ac:dyDescent="0.25">
      <c r="B7" s="4" t="s">
        <v>7</v>
      </c>
      <c r="C7" s="5" t="s">
        <v>8</v>
      </c>
      <c r="D7" s="16" t="s">
        <v>9</v>
      </c>
      <c r="E7" s="4" t="s">
        <v>10</v>
      </c>
      <c r="F7" s="5" t="s">
        <v>13</v>
      </c>
      <c r="G7" s="5" t="s">
        <v>14</v>
      </c>
      <c r="H7" s="5" t="s">
        <v>15</v>
      </c>
      <c r="I7" s="5" t="s">
        <v>16</v>
      </c>
    </row>
    <row r="8" spans="2:9" ht="33" customHeight="1" x14ac:dyDescent="0.25">
      <c r="B8" s="8">
        <v>1</v>
      </c>
      <c r="C8" s="7" t="s">
        <v>21</v>
      </c>
      <c r="D8" s="8">
        <v>10</v>
      </c>
      <c r="E8" s="8" t="s">
        <v>1</v>
      </c>
      <c r="F8" s="6"/>
      <c r="G8" s="6"/>
      <c r="H8" s="6">
        <f>ROUND(F8*D8,0)</f>
        <v>0</v>
      </c>
      <c r="I8" s="6">
        <f>ROUND(G8*D8,0)</f>
        <v>0</v>
      </c>
    </row>
    <row r="9" spans="2:9" ht="30" x14ac:dyDescent="0.25">
      <c r="B9" s="8">
        <v>2</v>
      </c>
      <c r="C9" s="7" t="s">
        <v>12</v>
      </c>
      <c r="D9" s="8">
        <v>50</v>
      </c>
      <c r="E9" s="8" t="s">
        <v>0</v>
      </c>
      <c r="F9" s="6"/>
      <c r="G9" s="6"/>
      <c r="H9" s="6">
        <f t="shared" ref="H9:H15" si="0">ROUND(F9*D9,0)</f>
        <v>0</v>
      </c>
      <c r="I9" s="6">
        <f t="shared" ref="I9:I15" si="1">ROUND(G9*D9,0)</f>
        <v>0</v>
      </c>
    </row>
    <row r="10" spans="2:9" ht="19.5" customHeight="1" x14ac:dyDescent="0.25">
      <c r="B10" s="8">
        <v>4</v>
      </c>
      <c r="C10" s="7" t="s">
        <v>2</v>
      </c>
      <c r="D10" s="8">
        <v>8</v>
      </c>
      <c r="E10" s="8" t="s">
        <v>1</v>
      </c>
      <c r="F10" s="6"/>
      <c r="G10" s="6"/>
      <c r="H10" s="6">
        <f t="shared" si="0"/>
        <v>0</v>
      </c>
      <c r="I10" s="6">
        <f t="shared" si="1"/>
        <v>0</v>
      </c>
    </row>
    <row r="11" spans="2:9" ht="18.75" customHeight="1" x14ac:dyDescent="0.25">
      <c r="B11" s="8">
        <v>5</v>
      </c>
      <c r="C11" s="7" t="s">
        <v>3</v>
      </c>
      <c r="D11" s="8">
        <v>5</v>
      </c>
      <c r="E11" s="8" t="s">
        <v>1</v>
      </c>
      <c r="F11" s="6"/>
      <c r="G11" s="6"/>
      <c r="H11" s="6">
        <f t="shared" si="0"/>
        <v>0</v>
      </c>
      <c r="I11" s="6">
        <f t="shared" si="1"/>
        <v>0</v>
      </c>
    </row>
    <row r="12" spans="2:9" ht="17.25" customHeight="1" x14ac:dyDescent="0.25">
      <c r="B12" s="8">
        <v>7</v>
      </c>
      <c r="C12" s="7" t="s">
        <v>4</v>
      </c>
      <c r="D12" s="8">
        <v>43</v>
      </c>
      <c r="E12" s="8" t="s">
        <v>1</v>
      </c>
      <c r="F12" s="6"/>
      <c r="G12" s="6"/>
      <c r="H12" s="6">
        <f t="shared" si="0"/>
        <v>0</v>
      </c>
      <c r="I12" s="6">
        <f t="shared" si="1"/>
        <v>0</v>
      </c>
    </row>
    <row r="13" spans="2:9" ht="30" x14ac:dyDescent="0.25">
      <c r="B13" s="8">
        <v>8</v>
      </c>
      <c r="C13" s="7" t="s">
        <v>5</v>
      </c>
      <c r="D13" s="8">
        <v>10</v>
      </c>
      <c r="E13" s="8" t="s">
        <v>1</v>
      </c>
      <c r="F13" s="6"/>
      <c r="G13" s="6"/>
      <c r="H13" s="6">
        <f t="shared" si="0"/>
        <v>0</v>
      </c>
      <c r="I13" s="6">
        <f t="shared" si="1"/>
        <v>0</v>
      </c>
    </row>
    <row r="14" spans="2:9" ht="27" customHeight="1" x14ac:dyDescent="0.25">
      <c r="B14" s="8">
        <v>9</v>
      </c>
      <c r="C14" s="7" t="s">
        <v>6</v>
      </c>
      <c r="D14" s="8">
        <v>8</v>
      </c>
      <c r="E14" s="8" t="s">
        <v>1</v>
      </c>
      <c r="F14" s="6"/>
      <c r="G14" s="6"/>
      <c r="H14" s="6">
        <f t="shared" si="0"/>
        <v>0</v>
      </c>
      <c r="I14" s="6">
        <f t="shared" si="1"/>
        <v>0</v>
      </c>
    </row>
    <row r="15" spans="2:9" ht="48" customHeight="1" x14ac:dyDescent="0.25">
      <c r="B15" s="8">
        <v>19</v>
      </c>
      <c r="C15" s="7" t="s">
        <v>22</v>
      </c>
      <c r="D15" s="8">
        <v>21</v>
      </c>
      <c r="E15" s="8" t="s">
        <v>1</v>
      </c>
      <c r="F15" s="6"/>
      <c r="G15" s="6"/>
      <c r="H15" s="6">
        <f t="shared" si="0"/>
        <v>0</v>
      </c>
      <c r="I15" s="6">
        <f t="shared" si="1"/>
        <v>0</v>
      </c>
    </row>
    <row r="16" spans="2:9" ht="41.25" customHeight="1" thickBot="1" x14ac:dyDescent="0.3">
      <c r="B16" s="19"/>
      <c r="C16" s="19"/>
      <c r="D16" s="19"/>
      <c r="E16" s="19"/>
      <c r="F16" s="19"/>
      <c r="G16" s="19"/>
      <c r="H16" s="15">
        <f>SUM(H8:H15)</f>
        <v>0</v>
      </c>
      <c r="I16" s="15">
        <f>SUM(I8:I15)</f>
        <v>0</v>
      </c>
    </row>
    <row r="17" spans="2:9" ht="15.75" thickTop="1" x14ac:dyDescent="0.25">
      <c r="B17" s="20" t="s">
        <v>11</v>
      </c>
      <c r="C17" s="20"/>
      <c r="D17" s="20"/>
      <c r="E17" s="20"/>
      <c r="F17" s="20"/>
      <c r="G17" s="20"/>
      <c r="H17" s="21">
        <f>SUM(H16:I16)</f>
        <v>0</v>
      </c>
      <c r="I17" s="21"/>
    </row>
    <row r="18" spans="2:9" x14ac:dyDescent="0.25">
      <c r="B18" s="23" t="s">
        <v>23</v>
      </c>
      <c r="C18" s="23"/>
      <c r="D18" s="23"/>
      <c r="E18" s="23"/>
      <c r="F18" s="23"/>
      <c r="G18" s="23"/>
      <c r="H18" s="22">
        <f>H17*0.27</f>
        <v>0</v>
      </c>
      <c r="I18" s="22"/>
    </row>
    <row r="19" spans="2:9" x14ac:dyDescent="0.25">
      <c r="B19" s="23" t="s">
        <v>24</v>
      </c>
      <c r="C19" s="23"/>
      <c r="D19" s="23"/>
      <c r="E19" s="23"/>
      <c r="F19" s="23"/>
      <c r="G19" s="23"/>
      <c r="H19" s="24">
        <f>H17*1.27</f>
        <v>0</v>
      </c>
      <c r="I19" s="24"/>
    </row>
    <row r="20" spans="2:9" x14ac:dyDescent="0.25">
      <c r="B20" s="13"/>
      <c r="C20" s="13"/>
      <c r="D20" s="13"/>
      <c r="E20" s="13"/>
      <c r="F20" s="13"/>
      <c r="G20" s="13"/>
      <c r="H20" s="14"/>
      <c r="I20" s="14"/>
    </row>
    <row r="21" spans="2:9" x14ac:dyDescent="0.25">
      <c r="F21" s="3"/>
      <c r="G21" s="3"/>
      <c r="H21" s="2"/>
    </row>
    <row r="22" spans="2:9" x14ac:dyDescent="0.25">
      <c r="F22" s="2"/>
    </row>
    <row r="23" spans="2:9" x14ac:dyDescent="0.25">
      <c r="F23" s="2"/>
    </row>
    <row r="24" spans="2:9" ht="20.25" customHeight="1" x14ac:dyDescent="0.25">
      <c r="F24" s="2"/>
      <c r="G24" s="9"/>
      <c r="H24" s="9"/>
    </row>
    <row r="25" spans="2:9" ht="20.25" customHeight="1" x14ac:dyDescent="0.25">
      <c r="F25" s="2"/>
      <c r="G25" s="17" t="s">
        <v>18</v>
      </c>
      <c r="H25" s="17"/>
    </row>
    <row r="26" spans="2:9" ht="20.25" customHeight="1" x14ac:dyDescent="0.25">
      <c r="F26" s="2"/>
      <c r="G26" s="2"/>
      <c r="H26" s="2"/>
    </row>
    <row r="27" spans="2:9" ht="5.25" customHeight="1" x14ac:dyDescent="0.25">
      <c r="F27" s="2"/>
    </row>
    <row r="28" spans="2:9" ht="3.75" customHeight="1" x14ac:dyDescent="0.25">
      <c r="F28" s="2"/>
    </row>
  </sheetData>
  <mergeCells count="9">
    <mergeCell ref="G25:H25"/>
    <mergeCell ref="B6:I6"/>
    <mergeCell ref="B16:G16"/>
    <mergeCell ref="B17:G17"/>
    <mergeCell ref="H17:I17"/>
    <mergeCell ref="H18:I18"/>
    <mergeCell ref="B19:G19"/>
    <mergeCell ref="B18:G18"/>
    <mergeCell ref="H19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 Tamás</dc:creator>
  <cp:lastModifiedBy>Kocsis Gábor</cp:lastModifiedBy>
  <cp:lastPrinted>2024-03-27T12:59:32Z</cp:lastPrinted>
  <dcterms:created xsi:type="dcterms:W3CDTF">2022-06-14T07:11:58Z</dcterms:created>
  <dcterms:modified xsi:type="dcterms:W3CDTF">2024-03-27T13:00:37Z</dcterms:modified>
</cp:coreProperties>
</file>